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考试结果及入围名单" sheetId="12" r:id="rId1"/>
  </sheets>
  <definedNames>
    <definedName name="_xlnm._FilterDatabase" localSheetId="0" hidden="1">考试结果及入围名单!#REF!</definedName>
  </definedNames>
  <calcPr calcId="144525"/>
</workbook>
</file>

<file path=xl/sharedStrings.xml><?xml version="1.0" encoding="utf-8"?>
<sst xmlns="http://schemas.openxmlformats.org/spreadsheetml/2006/main" count="20" uniqueCount="20">
  <si>
    <t>杭州电子科技大学公开招聘人员（2025年下半年集中公开招聘）考试结果及入围名单</t>
  </si>
  <si>
    <t>岗位</t>
  </si>
  <si>
    <t>姓名</t>
  </si>
  <si>
    <t>准考证号</t>
  </si>
  <si>
    <t>笔试</t>
  </si>
  <si>
    <t>笔试折合
百分制</t>
  </si>
  <si>
    <t>综合面试成绩</t>
  </si>
  <si>
    <t>总成绩</t>
  </si>
  <si>
    <t>排名</t>
  </si>
  <si>
    <t>备注</t>
  </si>
  <si>
    <t>财务会计</t>
  </si>
  <si>
    <t>赵乐媛</t>
  </si>
  <si>
    <t>000007003217</t>
  </si>
  <si>
    <t>入围</t>
  </si>
  <si>
    <t>邹玉珏</t>
  </si>
  <si>
    <t>000007004905</t>
  </si>
  <si>
    <t>吴秀玲</t>
  </si>
  <si>
    <t>000007004630</t>
  </si>
  <si>
    <t>李璐</t>
  </si>
  <si>
    <t>000007000823</t>
  </si>
</sst>
</file>

<file path=xl/styles.xml><?xml version="1.0" encoding="utf-8"?>
<styleSheet xmlns="http://schemas.openxmlformats.org/spreadsheetml/2006/main">
  <numFmts count="6">
    <numFmt numFmtId="176" formatCode="0.00_ "/>
    <numFmt numFmtId="177" formatCode="0.00_);[Red]\(0.0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8" fillId="7" borderId="9" applyNumberFormat="0" applyAlignment="0" applyProtection="0">
      <alignment vertical="center"/>
    </xf>
    <xf numFmtId="0" fontId="7" fillId="7" borderId="2" applyNumberFormat="0" applyAlignment="0" applyProtection="0">
      <alignment vertical="center"/>
    </xf>
    <xf numFmtId="0" fontId="16" fillId="24" borderId="7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7" fontId="0" fillId="0" borderId="0" xfId="0" applyNumberFormat="1"/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E15" sqref="E15"/>
    </sheetView>
  </sheetViews>
  <sheetFormatPr defaultColWidth="9" defaultRowHeight="13.5" outlineLevelRow="6"/>
  <cols>
    <col min="1" max="1" width="16.875" customWidth="1"/>
    <col min="2" max="2" width="14.875" customWidth="1"/>
    <col min="3" max="3" width="19.375" customWidth="1"/>
    <col min="4" max="4" width="14.125" customWidth="1"/>
    <col min="5" max="5" width="14.625" customWidth="1"/>
    <col min="6" max="6" width="14.625" style="3" customWidth="1"/>
    <col min="7" max="7" width="14.75" customWidth="1"/>
    <col min="8" max="8" width="15.625" customWidth="1"/>
    <col min="9" max="9" width="15" customWidth="1"/>
  </cols>
  <sheetData>
    <row r="1" ht="4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40" customHeight="1" spans="1:9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7" t="s">
        <v>6</v>
      </c>
      <c r="G2" s="5" t="s">
        <v>7</v>
      </c>
      <c r="H2" s="5" t="s">
        <v>8</v>
      </c>
      <c r="I2" s="5" t="s">
        <v>9</v>
      </c>
    </row>
    <row r="3" s="2" customFormat="1" ht="40" customHeight="1" spans="1:9">
      <c r="A3" s="8" t="s">
        <v>10</v>
      </c>
      <c r="B3" s="9" t="s">
        <v>11</v>
      </c>
      <c r="C3" s="9" t="s">
        <v>12</v>
      </c>
      <c r="D3" s="10">
        <v>148.28</v>
      </c>
      <c r="E3" s="10">
        <f t="shared" ref="E3:E6" si="0">D3/2</f>
        <v>74.14</v>
      </c>
      <c r="F3" s="11">
        <v>89.6</v>
      </c>
      <c r="G3" s="10">
        <f t="shared" ref="G3:G6" si="1">E3*50%+F3*50%</f>
        <v>81.87</v>
      </c>
      <c r="H3" s="9">
        <v>1</v>
      </c>
      <c r="I3" s="9" t="s">
        <v>13</v>
      </c>
    </row>
    <row r="4" s="2" customFormat="1" ht="40" customHeight="1" spans="1:9">
      <c r="A4" s="8"/>
      <c r="B4" s="9" t="s">
        <v>14</v>
      </c>
      <c r="C4" s="9" t="s">
        <v>15</v>
      </c>
      <c r="D4" s="10">
        <v>135.06</v>
      </c>
      <c r="E4" s="10">
        <f t="shared" si="0"/>
        <v>67.53</v>
      </c>
      <c r="F4" s="11">
        <v>94.4</v>
      </c>
      <c r="G4" s="10">
        <f t="shared" si="1"/>
        <v>80.965</v>
      </c>
      <c r="H4" s="9">
        <v>2</v>
      </c>
      <c r="I4" s="9"/>
    </row>
    <row r="5" s="2" customFormat="1" ht="40" customHeight="1" spans="1:9">
      <c r="A5" s="8"/>
      <c r="B5" s="9" t="s">
        <v>16</v>
      </c>
      <c r="C5" s="9" t="s">
        <v>17</v>
      </c>
      <c r="D5" s="10">
        <v>134</v>
      </c>
      <c r="E5" s="10">
        <f t="shared" si="0"/>
        <v>67</v>
      </c>
      <c r="F5" s="11">
        <v>85.2</v>
      </c>
      <c r="G5" s="10">
        <f t="shared" si="1"/>
        <v>76.1</v>
      </c>
      <c r="H5" s="9">
        <v>3</v>
      </c>
      <c r="I5" s="9"/>
    </row>
    <row r="6" s="2" customFormat="1" ht="40" customHeight="1" spans="1:9">
      <c r="A6" s="8"/>
      <c r="B6" s="9" t="s">
        <v>18</v>
      </c>
      <c r="C6" s="9" t="s">
        <v>19</v>
      </c>
      <c r="D6" s="10">
        <v>137.67</v>
      </c>
      <c r="E6" s="10">
        <f t="shared" si="0"/>
        <v>68.835</v>
      </c>
      <c r="F6" s="11">
        <v>79.6</v>
      </c>
      <c r="G6" s="10">
        <f t="shared" si="1"/>
        <v>74.2175</v>
      </c>
      <c r="H6" s="9">
        <v>4</v>
      </c>
      <c r="I6" s="9"/>
    </row>
    <row r="7" spans="8:9">
      <c r="H7" s="12"/>
      <c r="I7" s="13"/>
    </row>
  </sheetData>
  <mergeCells count="2">
    <mergeCell ref="A1:I1"/>
    <mergeCell ref="A3:A6"/>
  </mergeCells>
  <pageMargins left="0.118110236220472" right="0.118110236220472" top="0.590551181102362" bottom="0.590551181102362" header="0.31496062992126" footer="0.31496062992126"/>
  <pageSetup paperSize="9" orientation="landscape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考试结果及入围名单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2006-09-16T00:00:00Z</dcterms:created>
  <dcterms:modified xsi:type="dcterms:W3CDTF">2025-11-03T00:19:02Z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B231FDC6B24B49589232B8F9D9E6204C_12</vt:lpwstr>
  </property>
  <property fmtid="{D5CDD505-2E9C-101B-9397-08002B2CF9AE}" pid="3" name="KSOProductBuildVer">
    <vt:lpwstr>2052-11.8.2.8506</vt:lpwstr>
  </property>
</Properties>
</file>